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Prok generaator/"/>
    </mc:Choice>
  </mc:AlternateContent>
  <xr:revisionPtr revIDLastSave="0" documentId="8_{58DB1791-BC2F-45F7-B6CA-4E6BFA59B8FC}" xr6:coauthVersionLast="47" xr6:coauthVersionMax="47" xr10:uidLastSave="{00000000-0000-0000-0000-000000000000}"/>
  <bookViews>
    <workbookView xWindow="-110" yWindow="-110" windowWidth="19420" windowHeight="1150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3" i="2" s="1"/>
  <c r="E15" i="2" l="1"/>
  <c r="E16" i="2" s="1"/>
  <c r="E17" i="2" s="1"/>
</calcChain>
</file>

<file path=xl/sharedStrings.xml><?xml version="1.0" encoding="utf-8"?>
<sst xmlns="http://schemas.openxmlformats.org/spreadsheetml/2006/main" count="17" uniqueCount="17">
  <si>
    <t>Lisa nr 1</t>
  </si>
  <si>
    <t>Jrk
nr</t>
  </si>
  <si>
    <t xml:space="preserve">Töö nimetus 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</si>
  <si>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</si>
  <si>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</si>
  <si>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</si>
  <si>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</si>
  <si>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</si>
  <si>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</si>
  <si>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</si>
  <si>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</si>
  <si>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Üürilepingu nr KPJ-4/2020-268  lisale nr 6.5</t>
  </si>
  <si>
    <t>generaatori projekteerimine ja paigaldamine</t>
  </si>
  <si>
    <t>Tööde loetelu ja eeldatav maksumus -</t>
  </si>
  <si>
    <t>Projekteerimistööd</t>
  </si>
  <si>
    <t>Omanikujärelevalve</t>
  </si>
  <si>
    <t>Generaatori paigaldustööd (kütus, ehitustööd)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</si>
</sst>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42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3" fillId="2" borderId="12" xfId="0" applyFont="1" applyFill="1" applyBorder="1"/>
    <xf numFmtId="0" fontId="10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right"/>
    </xf>
    <xf numFmtId="0" fontId="10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8" fillId="0" borderId="1" xfId="0" applyFont="1" applyBorder="1"/>
    <xf numFmtId="4" fontId="3" fillId="0" borderId="0" xfId="0" applyNumberFormat="1" applyFont="1"/>
    <xf numFmtId="0" fontId="10" fillId="0" borderId="3" xfId="0" applyFont="1" applyBorder="1" applyAlignment="1">
      <alignment vertical="center" wrapText="1"/>
    </xf>
    <xf numFmtId="0" fontId="3" fillId="0" borderId="15" xfId="0" applyFont="1" applyBorder="1"/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right"/>
    </xf>
    <xf numFmtId="9" fontId="10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2" borderId="17" xfId="0" applyFont="1" applyFill="1" applyBorder="1" applyAlignment="1">
      <alignment horizontal="right"/>
    </xf>
    <xf numFmtId="9" fontId="3" fillId="0" borderId="18" xfId="0" applyNumberFormat="1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9" fillId="0" borderId="20" xfId="0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10" fillId="0" borderId="20" xfId="0" applyNumberFormat="1" applyFont="1" applyBorder="1" applyAlignment="1">
      <alignment vertical="center" wrapText="1"/>
    </xf>
    <xf numFmtId="3" fontId="9" fillId="0" borderId="21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0" borderId="24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25" xfId="0" applyFont="1" applyBorder="1" applyAlignment="1">
      <alignment horizontal="right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zoomScaleNormal="100" workbookViewId="0">
      <pane ySplit="7" topLeftCell="A8" activePane="bottomLeft" state="frozen"/>
      <selection pane="bottomLeft"/>
    </sheetView>
  </sheetViews>
  <sheetFormatPr defaultColWidth="9.33203125" defaultRowHeight="14.5" x14ac:dyDescent="0.35"/>
  <cols>
    <col min="1" max="1" width="4.33203125" style="4" customWidth="1"/>
    <col min="2" max="2" width="5.44140625" style="4" customWidth="1"/>
    <col min="3" max="3" width="83" style="4" customWidth="1"/>
    <col min="4" max="4" width="6.33203125" style="4" customWidth="1"/>
    <col min="5" max="5" width="25" style="17" customWidth="1"/>
    <col min="6" max="16384" width="9.33203125" style="4"/>
  </cols>
  <sheetData>
    <row r="1" spans="2:5" x14ac:dyDescent="0.35">
      <c r="E1" s="1" t="s">
        <v>0</v>
      </c>
    </row>
    <row r="2" spans="2:5" x14ac:dyDescent="0.35">
      <c r="E2" s="2" t="s">
        <v>11</v>
      </c>
    </row>
    <row r="4" spans="2:5" x14ac:dyDescent="0.35">
      <c r="B4" s="38" t="s">
        <v>13</v>
      </c>
      <c r="C4" s="38"/>
      <c r="D4" s="38"/>
      <c r="E4" s="38"/>
    </row>
    <row r="5" spans="2:5" x14ac:dyDescent="0.35">
      <c r="B5" s="39" t="s">
        <v>12</v>
      </c>
      <c r="C5" s="39"/>
      <c r="D5" s="39"/>
      <c r="E5" s="39"/>
    </row>
    <row r="6" spans="2:5" ht="15" thickBot="1" x14ac:dyDescent="0.4">
      <c r="B6" s="3"/>
    </row>
    <row r="7" spans="2:5" ht="29" x14ac:dyDescent="0.35">
      <c r="B7" s="5" t="s">
        <v>1</v>
      </c>
      <c r="C7" s="6" t="s">
        <v>2</v>
      </c>
      <c r="D7" s="22"/>
      <c r="E7" s="30" t="s">
        <v>3</v>
      </c>
    </row>
    <row r="8" spans="2:5" x14ac:dyDescent="0.35">
      <c r="B8" s="7">
        <v>1</v>
      </c>
      <c r="C8" s="8" t="s">
        <v>14</v>
      </c>
      <c r="D8" s="23"/>
      <c r="E8" s="31">
        <v>30000</v>
      </c>
    </row>
    <row r="9" spans="2:5" x14ac:dyDescent="0.35">
      <c r="B9" s="7">
        <v>2</v>
      </c>
      <c r="C9" s="8" t="s">
        <v>15</v>
      </c>
      <c r="D9" s="23"/>
      <c r="E9" s="31">
        <v>8000</v>
      </c>
    </row>
    <row r="10" spans="2:5" ht="15" thickBot="1" x14ac:dyDescent="0.4">
      <c r="B10" s="7">
        <v>3</v>
      </c>
      <c r="C10" s="8" t="s">
        <v>16</v>
      </c>
      <c r="D10" s="23"/>
      <c r="E10" s="31">
        <v>147000</v>
      </c>
    </row>
    <row r="11" spans="2:5" x14ac:dyDescent="0.35">
      <c r="B11" s="20"/>
      <c r="C11" s="21"/>
      <c r="D11" s="24" t="s">
        <v>4</v>
      </c>
      <c r="E11" s="33">
        <f>SUM(E8:E10)</f>
        <v>185000</v>
      </c>
    </row>
    <row r="12" spans="2:5" ht="15" customHeight="1" x14ac:dyDescent="0.35">
      <c r="B12" s="7"/>
      <c r="C12" s="9" t="s">
        <v>5</v>
      </c>
      <c r="D12" s="25">
        <v>0</v>
      </c>
      <c r="E12" s="31">
        <v>0</v>
      </c>
    </row>
    <row r="13" spans="2:5" ht="15" customHeight="1" x14ac:dyDescent="0.35">
      <c r="B13" s="7"/>
      <c r="C13" s="18"/>
      <c r="D13" s="26" t="s">
        <v>6</v>
      </c>
      <c r="E13" s="34">
        <f>E11+E12</f>
        <v>185000</v>
      </c>
    </row>
    <row r="14" spans="2:5" ht="15" thickBot="1" x14ac:dyDescent="0.4">
      <c r="B14" s="10"/>
      <c r="C14" s="40" t="s">
        <v>10</v>
      </c>
      <c r="D14" s="41"/>
      <c r="E14" s="32">
        <v>15000</v>
      </c>
    </row>
    <row r="15" spans="2:5" ht="15" thickBot="1" x14ac:dyDescent="0.4">
      <c r="B15" s="11"/>
      <c r="C15" s="12"/>
      <c r="D15" s="27" t="s">
        <v>7</v>
      </c>
      <c r="E15" s="35">
        <f>E13+E14</f>
        <v>200000</v>
      </c>
    </row>
    <row r="16" spans="2:5" x14ac:dyDescent="0.35">
      <c r="B16" s="13"/>
      <c r="C16" s="14" t="s">
        <v>8</v>
      </c>
      <c r="D16" s="28">
        <v>0.24</v>
      </c>
      <c r="E16" s="36">
        <f>D16*E15</f>
        <v>48000</v>
      </c>
    </row>
    <row r="17" spans="2:8" ht="15" thickBot="1" x14ac:dyDescent="0.4">
      <c r="B17" s="15"/>
      <c r="C17" s="16"/>
      <c r="D17" s="29" t="s">
        <v>9</v>
      </c>
      <c r="E17" s="37">
        <f>E15+E16</f>
        <v>248000</v>
      </c>
    </row>
    <row r="19" spans="2:8" x14ac:dyDescent="0.35">
      <c r="H19" s="19"/>
    </row>
  </sheetData>
  <mergeCells count="3">
    <mergeCell ref="B4:E4"/>
    <mergeCell ref="B5:E5"/>
    <mergeCell ref="C14:D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5F25KTUSNP4X-205032580-169300</_dlc_DocId>
    <_dlc_DocIdUrl xmlns="d65e48b5-f38d-431e-9b4f-47403bf4583f">
      <Url>https://rkas.sharepoint.com/Kliendisuhted/_layouts/15/DocIdRedir.aspx?ID=5F25KTUSNP4X-205032580-169300</Url>
      <Description>5F25KTUSNP4X-205032580-169300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53CA7-6A1C-458C-B333-34884D244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8DFD68-4584-4A73-B53B-2D6443F4E1B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2025-10-20T06:18:48Z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7225a526-635c-4e82-80fc-de9741f4faeb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2025-10-20T06:18:19Z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8fe098d2-428d-4bd4-9803-7195fe96f0e2</vt:lpwstr>
  </property>
  <property fmtid="{D5CDD505-2E9C-101B-9397-08002B2CF9AE}" pid="17" name="MSIP_Label_defa4170-0d19-0005-0004-bc88714345d2_ActionId">
    <vt:lpwstr>aae9021d-b747-49cc-99fd-8b8c1af6d11c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